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Zamówienia 2024\Mrożonki\BIP\"/>
    </mc:Choice>
  </mc:AlternateContent>
  <xr:revisionPtr revIDLastSave="0" documentId="13_ncr:1_{C16B7115-E7AB-449E-A969-5A310E16C283}" xr6:coauthVersionLast="36" xr6:coauthVersionMax="36" xr10:uidLastSave="{00000000-0000-0000-0000-000000000000}"/>
  <bookViews>
    <workbookView xWindow="480" yWindow="60" windowWidth="18180" windowHeight="8445" xr2:uid="{00000000-000D-0000-FFFF-FFFF00000000}"/>
  </bookViews>
  <sheets>
    <sheet name="Mrożonki" sheetId="1" r:id="rId1"/>
  </sheets>
  <calcPr calcId="191029"/>
</workbook>
</file>

<file path=xl/calcChain.xml><?xml version="1.0" encoding="utf-8"?>
<calcChain xmlns="http://schemas.openxmlformats.org/spreadsheetml/2006/main">
  <c r="F22" i="1" l="1"/>
  <c r="H22" i="1" s="1"/>
  <c r="F5" i="1"/>
  <c r="H5" i="1" s="1"/>
  <c r="I5" i="1" s="1"/>
  <c r="F6" i="1"/>
  <c r="H6" i="1" s="1"/>
  <c r="I6" i="1" s="1"/>
  <c r="F7" i="1"/>
  <c r="H7" i="1" s="1"/>
  <c r="I7" i="1" s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3" i="1"/>
  <c r="H23" i="1" s="1"/>
  <c r="I23" i="1" s="1"/>
  <c r="I22" i="1" l="1"/>
  <c r="I24" i="1"/>
  <c r="F24" i="1"/>
</calcChain>
</file>

<file path=xl/sharedStrings.xml><?xml version="1.0" encoding="utf-8"?>
<sst xmlns="http://schemas.openxmlformats.org/spreadsheetml/2006/main" count="50" uniqueCount="32">
  <si>
    <t>LP</t>
  </si>
  <si>
    <t xml:space="preserve">Opis przedmiotu zamówienia </t>
  </si>
  <si>
    <t>Jednostka miary</t>
  </si>
  <si>
    <t xml:space="preserve">Przewidywana ilość
</t>
  </si>
  <si>
    <t>Cena jednostkowa netto</t>
  </si>
  <si>
    <t>Uwagi</t>
  </si>
  <si>
    <t>kg</t>
  </si>
  <si>
    <t>SUMA</t>
  </si>
  <si>
    <t>Wartość netto kol. (4x5)</t>
  </si>
  <si>
    <t>Wartość VAT kol.(6x7)</t>
  </si>
  <si>
    <t>Wartość brutto kol.(6+8)</t>
  </si>
  <si>
    <t>Formularz cenowy na dostawę mrożonek do Przedszkola Publicznego Nr 46 w Rzeszowie                                                                            (podane ilości maja charakter orientacyjny)</t>
  </si>
  <si>
    <t>Sola filet  b/s</t>
  </si>
  <si>
    <t>Miruna filet  b/s</t>
  </si>
  <si>
    <t xml:space="preserve">Mieszanka kompotowa głęboko mrożona (truskawki, czarne porzeczki, wiśnie bez pestek, śliwki), kl. I. </t>
  </si>
  <si>
    <t xml:space="preserve">Fasolka szparagowa głęboko mrożona zielona, żółta-cięta,  - kl. I. </t>
  </si>
  <si>
    <t xml:space="preserve">Kalafior głęboko mrożony-różyczki, - kl.I. różyczki - części róży kalafiorowej, powstałe przez jej rozdzielenie na mniejsze części. </t>
  </si>
  <si>
    <t xml:space="preserve">Brokuły głęboko mrożone - różyczki, - kl.I.  różyczki brokuł, powstałe przez jej rozdzielenie na mniejsze części. </t>
  </si>
  <si>
    <t xml:space="preserve">Marchewka młoda mini głęboko mrożona (Karotka-paluszek), kl. I.  </t>
  </si>
  <si>
    <t xml:space="preserve">Szpinak głęboko mrożony-rozdrobniony,kl. I. </t>
  </si>
  <si>
    <t xml:space="preserve">Bukiet  warzyw- mieszanka 3 składnikowa (brokuł, kalafior, marchewka) </t>
  </si>
  <si>
    <t xml:space="preserve">Włoszczyzna głęboko mrożona- krojona w paski (marchew, pietruszka, seler, por);kl. I; </t>
  </si>
  <si>
    <t>Marchewka z groszkiem- marchewka pokrojona w kostkę, głęboko mrożona kl. I</t>
  </si>
  <si>
    <t>Zupa jarzynowa- mieszanka warzyw 5 składnikowa (brokuł, kalafior, brukselka, marchewka, por)</t>
  </si>
  <si>
    <t>Groszek zielony głęboko mrożony. Smak, zapach i barwa swoista dla groszku. Kl I</t>
  </si>
  <si>
    <t>Borówka amerykańska, głęboko mrożona kl. I</t>
  </si>
  <si>
    <t xml:space="preserve">Malina głęboko mrożona. Bez szypułek, w całosci, kl I. </t>
  </si>
  <si>
    <t xml:space="preserve">Truskawka głęboko mrożona, kl. I, bez szypułek; klasy I. </t>
  </si>
  <si>
    <t xml:space="preserve">Wiśnia głęboko mrożona, kl. I, bez szypułek i pestek </t>
  </si>
  <si>
    <t xml:space="preserve">Czarna porzeczka głęboko mrożona. bez szypułek; klasy I. </t>
  </si>
  <si>
    <t>Stawka VAT (%)</t>
  </si>
  <si>
    <t xml:space="preserve">Śliwka głęboko mrożona, kl. I, bez szypułek i pestek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</si>
</sst>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b/>
      <sz val="8"/>
      <color rgb="FF333333"/>
      <name val="Verdana"/>
      <family val="2"/>
      <charset val="238"/>
    </font>
    <font>
      <sz val="5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8"/>
      <color rgb="FF000000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C0C0C0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5" fillId="3" borderId="1" xfId="0" applyFont="1" applyFill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hidden="1"/>
    </xf>
    <xf numFmtId="0" fontId="3" fillId="0" borderId="3" xfId="0" applyFont="1" applyBorder="1" applyAlignment="1" applyProtection="1">
      <alignment horizont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0" workbookViewId="0">
      <selection activeCell="P17" sqref="P17"/>
    </sheetView>
  </sheetViews>
  <sheetFormatPr defaultRowHeight="14.25"/>
  <cols>
    <col min="1" max="1" width="4.375" style="3" customWidth="1"/>
    <col min="2" max="2" width="22.125" style="3" customWidth="1"/>
    <col min="3" max="3" width="13.125" style="3" customWidth="1"/>
    <col min="4" max="4" width="10.75" style="3" customWidth="1"/>
    <col min="5" max="5" width="11.375" style="3" customWidth="1"/>
    <col min="6" max="16384" width="9" style="3"/>
  </cols>
  <sheetData>
    <row r="1" spans="1:10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45" customHeight="1">
      <c r="A3" s="4" t="s">
        <v>0</v>
      </c>
      <c r="B3" s="5" t="s">
        <v>1</v>
      </c>
      <c r="C3" s="4" t="s">
        <v>2</v>
      </c>
      <c r="D3" s="6" t="s">
        <v>3</v>
      </c>
      <c r="E3" s="4" t="s">
        <v>4</v>
      </c>
      <c r="F3" s="4" t="s">
        <v>8</v>
      </c>
      <c r="G3" s="4" t="s">
        <v>30</v>
      </c>
      <c r="H3" s="4" t="s">
        <v>9</v>
      </c>
      <c r="I3" s="4" t="s">
        <v>10</v>
      </c>
      <c r="J3" s="4" t="s">
        <v>5</v>
      </c>
    </row>
    <row r="4" spans="1:10" ht="10.5" customHeight="1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</row>
    <row r="5" spans="1:10">
      <c r="A5" s="1">
        <v>1</v>
      </c>
      <c r="B5" s="8" t="s">
        <v>12</v>
      </c>
      <c r="C5" s="1" t="s">
        <v>6</v>
      </c>
      <c r="D5" s="1">
        <v>13</v>
      </c>
      <c r="E5" s="2"/>
      <c r="F5" s="1">
        <f t="shared" ref="F5:F23" si="0">D5*E5</f>
        <v>0</v>
      </c>
      <c r="G5" s="2"/>
      <c r="H5" s="1">
        <f t="shared" ref="H5:H23" si="1">F5*G5/100</f>
        <v>0</v>
      </c>
      <c r="I5" s="1">
        <f t="shared" ref="I5:I23" si="2">F5+H5</f>
        <v>0</v>
      </c>
      <c r="J5" s="17"/>
    </row>
    <row r="6" spans="1:10">
      <c r="A6" s="1">
        <v>2</v>
      </c>
      <c r="B6" s="8" t="s">
        <v>13</v>
      </c>
      <c r="C6" s="1" t="s">
        <v>6</v>
      </c>
      <c r="D6" s="1">
        <v>400</v>
      </c>
      <c r="E6" s="2"/>
      <c r="F6" s="1">
        <f t="shared" si="0"/>
        <v>0</v>
      </c>
      <c r="G6" s="2"/>
      <c r="H6" s="1">
        <f t="shared" si="1"/>
        <v>0</v>
      </c>
      <c r="I6" s="1">
        <f t="shared" si="2"/>
        <v>0</v>
      </c>
      <c r="J6" s="17"/>
    </row>
    <row r="7" spans="1:10" ht="45">
      <c r="A7" s="1">
        <v>3</v>
      </c>
      <c r="B7" s="9" t="s">
        <v>14</v>
      </c>
      <c r="C7" s="1" t="s">
        <v>6</v>
      </c>
      <c r="D7" s="1">
        <v>300</v>
      </c>
      <c r="E7" s="2"/>
      <c r="F7" s="1">
        <f t="shared" si="0"/>
        <v>0</v>
      </c>
      <c r="G7" s="2"/>
      <c r="H7" s="1">
        <f t="shared" si="1"/>
        <v>0</v>
      </c>
      <c r="I7" s="1">
        <f t="shared" si="2"/>
        <v>0</v>
      </c>
      <c r="J7" s="17"/>
    </row>
    <row r="8" spans="1:10" ht="33.75">
      <c r="A8" s="1">
        <v>4</v>
      </c>
      <c r="B8" s="9" t="s">
        <v>15</v>
      </c>
      <c r="C8" s="1" t="s">
        <v>6</v>
      </c>
      <c r="D8" s="1">
        <v>100</v>
      </c>
      <c r="E8" s="2"/>
      <c r="F8" s="1">
        <f t="shared" si="0"/>
        <v>0</v>
      </c>
      <c r="G8" s="2"/>
      <c r="H8" s="1">
        <f t="shared" si="1"/>
        <v>0</v>
      </c>
      <c r="I8" s="1">
        <f t="shared" si="2"/>
        <v>0</v>
      </c>
      <c r="J8" s="17"/>
    </row>
    <row r="9" spans="1:10" ht="56.25">
      <c r="A9" s="1">
        <v>5</v>
      </c>
      <c r="B9" s="9" t="s">
        <v>16</v>
      </c>
      <c r="C9" s="1" t="s">
        <v>6</v>
      </c>
      <c r="D9" s="1">
        <v>100</v>
      </c>
      <c r="E9" s="2"/>
      <c r="F9" s="1">
        <f t="shared" si="0"/>
        <v>0</v>
      </c>
      <c r="G9" s="2"/>
      <c r="H9" s="1">
        <f t="shared" si="1"/>
        <v>0</v>
      </c>
      <c r="I9" s="1">
        <f t="shared" si="2"/>
        <v>0</v>
      </c>
      <c r="J9" s="17"/>
    </row>
    <row r="10" spans="1:10" ht="45">
      <c r="A10" s="1">
        <v>6</v>
      </c>
      <c r="B10" s="9" t="s">
        <v>17</v>
      </c>
      <c r="C10" s="1" t="s">
        <v>6</v>
      </c>
      <c r="D10" s="1">
        <v>100</v>
      </c>
      <c r="E10" s="2"/>
      <c r="F10" s="1">
        <f t="shared" si="0"/>
        <v>0</v>
      </c>
      <c r="G10" s="2"/>
      <c r="H10" s="1">
        <f t="shared" si="1"/>
        <v>0</v>
      </c>
      <c r="I10" s="1">
        <f t="shared" si="2"/>
        <v>0</v>
      </c>
      <c r="J10" s="17"/>
    </row>
    <row r="11" spans="1:10" ht="22.5">
      <c r="A11" s="1">
        <v>7</v>
      </c>
      <c r="B11" s="9" t="s">
        <v>18</v>
      </c>
      <c r="C11" s="1" t="s">
        <v>6</v>
      </c>
      <c r="D11" s="1">
        <v>55</v>
      </c>
      <c r="E11" s="2"/>
      <c r="F11" s="1">
        <f t="shared" si="0"/>
        <v>0</v>
      </c>
      <c r="G11" s="2"/>
      <c r="H11" s="1">
        <f t="shared" si="1"/>
        <v>0</v>
      </c>
      <c r="I11" s="1">
        <f t="shared" si="2"/>
        <v>0</v>
      </c>
      <c r="J11" s="17"/>
    </row>
    <row r="12" spans="1:10" ht="22.5">
      <c r="A12" s="1">
        <v>8</v>
      </c>
      <c r="B12" s="9" t="s">
        <v>19</v>
      </c>
      <c r="C12" s="1" t="s">
        <v>6</v>
      </c>
      <c r="D12" s="1">
        <v>100</v>
      </c>
      <c r="E12" s="2"/>
      <c r="F12" s="1">
        <f t="shared" si="0"/>
        <v>0</v>
      </c>
      <c r="G12" s="2"/>
      <c r="H12" s="1">
        <f t="shared" si="1"/>
        <v>0</v>
      </c>
      <c r="I12" s="1">
        <f t="shared" si="2"/>
        <v>0</v>
      </c>
      <c r="J12" s="17"/>
    </row>
    <row r="13" spans="1:10" ht="33.75">
      <c r="A13" s="1">
        <v>9</v>
      </c>
      <c r="B13" s="8" t="s">
        <v>20</v>
      </c>
      <c r="C13" s="1" t="s">
        <v>6</v>
      </c>
      <c r="D13" s="1">
        <v>70</v>
      </c>
      <c r="E13" s="2"/>
      <c r="F13" s="1">
        <f t="shared" si="0"/>
        <v>0</v>
      </c>
      <c r="G13" s="2"/>
      <c r="H13" s="1">
        <f t="shared" si="1"/>
        <v>0</v>
      </c>
      <c r="I13" s="1">
        <f t="shared" si="2"/>
        <v>0</v>
      </c>
      <c r="J13" s="17"/>
    </row>
    <row r="14" spans="1:10" ht="33.75">
      <c r="A14" s="1">
        <v>10</v>
      </c>
      <c r="B14" s="9" t="s">
        <v>21</v>
      </c>
      <c r="C14" s="1" t="s">
        <v>6</v>
      </c>
      <c r="D14" s="1">
        <v>300</v>
      </c>
      <c r="E14" s="2"/>
      <c r="F14" s="1">
        <f t="shared" si="0"/>
        <v>0</v>
      </c>
      <c r="G14" s="2"/>
      <c r="H14" s="1">
        <f t="shared" si="1"/>
        <v>0</v>
      </c>
      <c r="I14" s="1">
        <f t="shared" si="2"/>
        <v>0</v>
      </c>
      <c r="J14" s="17"/>
    </row>
    <row r="15" spans="1:10" ht="33.75">
      <c r="A15" s="1">
        <v>11</v>
      </c>
      <c r="B15" s="8" t="s">
        <v>22</v>
      </c>
      <c r="C15" s="1" t="s">
        <v>6</v>
      </c>
      <c r="D15" s="1">
        <v>80</v>
      </c>
      <c r="E15" s="2"/>
      <c r="F15" s="1">
        <f t="shared" si="0"/>
        <v>0</v>
      </c>
      <c r="G15" s="2"/>
      <c r="H15" s="1">
        <f t="shared" si="1"/>
        <v>0</v>
      </c>
      <c r="I15" s="1">
        <f t="shared" si="2"/>
        <v>0</v>
      </c>
      <c r="J15" s="17"/>
    </row>
    <row r="16" spans="1:10" ht="45">
      <c r="A16" s="1">
        <v>12</v>
      </c>
      <c r="B16" s="8" t="s">
        <v>23</v>
      </c>
      <c r="C16" s="1" t="s">
        <v>6</v>
      </c>
      <c r="D16" s="1">
        <v>30</v>
      </c>
      <c r="E16" s="2"/>
      <c r="F16" s="1">
        <f t="shared" si="0"/>
        <v>0</v>
      </c>
      <c r="G16" s="2"/>
      <c r="H16" s="1">
        <f t="shared" si="1"/>
        <v>0</v>
      </c>
      <c r="I16" s="1">
        <f t="shared" si="2"/>
        <v>0</v>
      </c>
      <c r="J16" s="17"/>
    </row>
    <row r="17" spans="1:10" ht="33.75">
      <c r="A17" s="1">
        <v>13</v>
      </c>
      <c r="B17" s="9" t="s">
        <v>24</v>
      </c>
      <c r="C17" s="1" t="s">
        <v>6</v>
      </c>
      <c r="D17" s="1">
        <v>40</v>
      </c>
      <c r="E17" s="2"/>
      <c r="F17" s="1">
        <f t="shared" si="0"/>
        <v>0</v>
      </c>
      <c r="G17" s="2"/>
      <c r="H17" s="1">
        <f t="shared" si="1"/>
        <v>0</v>
      </c>
      <c r="I17" s="1">
        <f t="shared" si="2"/>
        <v>0</v>
      </c>
      <c r="J17" s="17"/>
    </row>
    <row r="18" spans="1:10" ht="22.5">
      <c r="A18" s="1">
        <v>14</v>
      </c>
      <c r="B18" s="8" t="s">
        <v>25</v>
      </c>
      <c r="C18" s="1" t="s">
        <v>6</v>
      </c>
      <c r="D18" s="1">
        <v>65</v>
      </c>
      <c r="E18" s="15"/>
      <c r="F18" s="1">
        <f t="shared" si="0"/>
        <v>0</v>
      </c>
      <c r="G18" s="2"/>
      <c r="H18" s="1">
        <f t="shared" si="1"/>
        <v>0</v>
      </c>
      <c r="I18" s="1">
        <f t="shared" si="2"/>
        <v>0</v>
      </c>
      <c r="J18" s="18"/>
    </row>
    <row r="19" spans="1:10" ht="22.5">
      <c r="A19" s="1">
        <v>15</v>
      </c>
      <c r="B19" s="9" t="s">
        <v>26</v>
      </c>
      <c r="C19" s="1" t="s">
        <v>6</v>
      </c>
      <c r="D19" s="10">
        <v>30</v>
      </c>
      <c r="E19" s="16"/>
      <c r="F19" s="1">
        <f t="shared" si="0"/>
        <v>0</v>
      </c>
      <c r="G19" s="2"/>
      <c r="H19" s="1">
        <f t="shared" si="1"/>
        <v>0</v>
      </c>
      <c r="I19" s="1">
        <f t="shared" si="2"/>
        <v>0</v>
      </c>
      <c r="J19" s="17"/>
    </row>
    <row r="20" spans="1:10" ht="22.5">
      <c r="A20" s="1">
        <v>16</v>
      </c>
      <c r="B20" s="9" t="s">
        <v>27</v>
      </c>
      <c r="C20" s="1" t="s">
        <v>6</v>
      </c>
      <c r="D20" s="10">
        <v>250</v>
      </c>
      <c r="E20" s="2"/>
      <c r="F20" s="1">
        <f t="shared" si="0"/>
        <v>0</v>
      </c>
      <c r="G20" s="2"/>
      <c r="H20" s="1">
        <f t="shared" si="1"/>
        <v>0</v>
      </c>
      <c r="I20" s="1">
        <f t="shared" si="2"/>
        <v>0</v>
      </c>
      <c r="J20" s="17"/>
    </row>
    <row r="21" spans="1:10" ht="22.5">
      <c r="A21" s="1">
        <v>17</v>
      </c>
      <c r="B21" s="9" t="s">
        <v>28</v>
      </c>
      <c r="C21" s="1" t="s">
        <v>6</v>
      </c>
      <c r="D21" s="10">
        <v>50</v>
      </c>
      <c r="E21" s="2"/>
      <c r="F21" s="1">
        <f t="shared" si="0"/>
        <v>0</v>
      </c>
      <c r="G21" s="2"/>
      <c r="H21" s="1">
        <f t="shared" si="1"/>
        <v>0</v>
      </c>
      <c r="I21" s="1">
        <f t="shared" si="2"/>
        <v>0</v>
      </c>
      <c r="J21" s="17"/>
    </row>
    <row r="22" spans="1:10" ht="22.5">
      <c r="A22" s="1">
        <v>18</v>
      </c>
      <c r="B22" s="9" t="s">
        <v>31</v>
      </c>
      <c r="C22" s="1" t="s">
        <v>6</v>
      </c>
      <c r="D22" s="10">
        <v>25</v>
      </c>
      <c r="E22" s="15"/>
      <c r="F22" s="1">
        <f t="shared" si="0"/>
        <v>0</v>
      </c>
      <c r="G22" s="2"/>
      <c r="H22" s="1">
        <f t="shared" si="1"/>
        <v>0</v>
      </c>
      <c r="I22" s="1">
        <f t="shared" si="2"/>
        <v>0</v>
      </c>
      <c r="J22" s="18"/>
    </row>
    <row r="23" spans="1:10" ht="23.25" thickBot="1">
      <c r="A23" s="1">
        <v>19</v>
      </c>
      <c r="B23" s="9" t="s">
        <v>29</v>
      </c>
      <c r="C23" s="1" t="s">
        <v>6</v>
      </c>
      <c r="D23" s="10">
        <v>25</v>
      </c>
      <c r="E23" s="15"/>
      <c r="F23" s="1">
        <f t="shared" si="0"/>
        <v>0</v>
      </c>
      <c r="G23" s="2"/>
      <c r="H23" s="1">
        <f t="shared" si="1"/>
        <v>0</v>
      </c>
      <c r="I23" s="1">
        <f t="shared" si="2"/>
        <v>0</v>
      </c>
      <c r="J23" s="18"/>
    </row>
    <row r="24" spans="1:10" ht="15" thickBot="1">
      <c r="C24" s="11"/>
      <c r="D24" s="11"/>
      <c r="E24" s="12" t="s">
        <v>7</v>
      </c>
      <c r="F24" s="13">
        <f>SUM(F5:F23)</f>
        <v>0</v>
      </c>
      <c r="G24" s="13"/>
      <c r="H24" s="13"/>
      <c r="I24" s="13">
        <f>SUM(I5:I23)</f>
        <v>0</v>
      </c>
      <c r="J24" s="19"/>
    </row>
    <row r="32" spans="1:10">
      <c r="D32" s="14"/>
    </row>
  </sheetData>
  <sheetProtection password="C6CD" sheet="1" objects="1" scenarios="1"/>
  <mergeCells count="1">
    <mergeCell ref="A1:J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DELL</cp:lastModifiedBy>
  <cp:lastPrinted>2021-11-26T17:47:29Z</cp:lastPrinted>
  <dcterms:created xsi:type="dcterms:W3CDTF">2021-11-25T08:23:48Z</dcterms:created>
  <dcterms:modified xsi:type="dcterms:W3CDTF">2023-12-05T08:37:03Z</dcterms:modified>
</cp:coreProperties>
</file>